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<sst xmlns="http://schemas.openxmlformats.org/spreadsheetml/2006/main" count="39" uniqueCount="38">
  <si>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</si>
  <si>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</si>
  <si>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</si>
  <si>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</si>
  <si>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</si>
  <si>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</si>
  <si>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</si>
  <si>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</si>
  <si>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</si>
  <si>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</si>
  <si>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</si>
  <si>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</si>
  <si>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</si>
  <si>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</si>
  <si>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</si>
  <si>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</si>
  <si>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</si>
  <si>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</si>
  <si>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</si>
  <si>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</si>
  <si>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</si>
  <si>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</si>
  <si>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</si>
  <si>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</si>
  <si>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</si>
  <si>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</si>
  <si>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</si>
  <si>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</si>
  <si>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</si>
  <si>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компот из яблок с лимоном</t>
  </si>
  <si>
    <t>54-10Г</t>
  </si>
  <si>
    <t>картофель отварной в молоке</t>
  </si>
  <si>
    <t>54-34хн</t>
  </si>
  <si>
    <t>пром.</t>
  </si>
  <si>
    <t>54-5з</t>
  </si>
  <si>
    <t>рыба тушеная в томате с овощами</t>
  </si>
  <si>
    <t>54-11р</t>
  </si>
  <si>
    <t>салат из свежих помидоров и огурцов</t>
  </si>
</sst>
</file>

<file path=xl/styles.xml><?xml version="1.0" encoding="utf-8"?>
<styleSheet xmlns="http://schemas.openxmlformats.org/spreadsheetml/2006/main">
  <numFmts count="1">
    <numFmt numFmtId="172" formatCode="dd\.mm\.yyyy"/>
  </numFmts>
  <fonts count="4">
    <font>
      <sz val="11"/>
      <color indexed="8"/>
      <name val="Calibri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2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2" fillId="2" borderId="10" xfId="0" applyFont="1" applyFill="1" applyBorder="1" applyAlignment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3" fillId="4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e">
        <f>-МБОУ Лицей №2 Купинского района</f>
        <v>#NAME?</v>
      </c>
      <c r="C1" s="41"/>
      <c r="D1" s="42"/>
      <c r="E1" t="s">
        <v>20</v>
      </c>
      <c r="F1" s="1"/>
      <c r="I1" t="s">
        <v>1</v>
      </c>
      <c r="J1" s="2">
        <v>45560</v>
      </c>
    </row>
    <row r="2" spans="1:10" ht="7.5" customHeight="1"/>
    <row r="3" spans="1:10">
      <c r="A3" s="3" t="s">
        <v>2</v>
      </c>
      <c r="B3" s="4" t="s">
        <v>3</v>
      </c>
      <c r="C3" s="4" t="s">
        <v>23</v>
      </c>
      <c r="D3" s="4" t="s">
        <v>4</v>
      </c>
      <c r="E3" s="4" t="s">
        <v>24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6">
      <c r="A4" s="6" t="s">
        <v>10</v>
      </c>
      <c r="B4" s="7" t="s">
        <v>11</v>
      </c>
      <c r="C4" s="8" t="s">
        <v>30</v>
      </c>
      <c r="D4" s="35" t="s">
        <v>31</v>
      </c>
      <c r="E4" s="30">
        <v>150</v>
      </c>
      <c r="F4" s="30">
        <v>17.88</v>
      </c>
      <c r="G4" s="30">
        <v>173.7</v>
      </c>
      <c r="H4" s="30">
        <v>4.5</v>
      </c>
      <c r="I4" s="30">
        <v>5.5</v>
      </c>
      <c r="J4" s="33">
        <v>26.5</v>
      </c>
    </row>
    <row r="5" spans="1:10">
      <c r="A5" s="10"/>
      <c r="B5" s="27" t="s">
        <v>27</v>
      </c>
      <c r="C5" s="36" t="s">
        <v>32</v>
      </c>
      <c r="D5" s="31" t="s">
        <v>29</v>
      </c>
      <c r="E5" s="32">
        <v>200</v>
      </c>
      <c r="F5" s="32">
        <v>14.72</v>
      </c>
      <c r="G5" s="32">
        <v>46.7</v>
      </c>
      <c r="H5" s="32">
        <v>0.2</v>
      </c>
      <c r="I5" s="32">
        <v>0.2</v>
      </c>
      <c r="J5" s="34">
        <v>11</v>
      </c>
    </row>
    <row r="6" spans="1:10">
      <c r="A6" s="10"/>
      <c r="B6" s="11" t="s">
        <v>21</v>
      </c>
      <c r="C6" s="36" t="s">
        <v>33</v>
      </c>
      <c r="D6" s="31" t="s">
        <v>25</v>
      </c>
      <c r="E6" s="32">
        <v>30</v>
      </c>
      <c r="F6" s="32">
        <v>3.18</v>
      </c>
      <c r="G6" s="32">
        <v>70.3</v>
      </c>
      <c r="H6" s="32">
        <v>2.2999999999999998</v>
      </c>
      <c r="I6" s="32">
        <v>0.2</v>
      </c>
      <c r="J6" s="34">
        <v>14.8</v>
      </c>
    </row>
    <row r="7" spans="1:10">
      <c r="A7" s="10"/>
      <c r="B7" s="12"/>
      <c r="C7" s="36" t="s">
        <v>33</v>
      </c>
      <c r="D7" s="31" t="s">
        <v>26</v>
      </c>
      <c r="E7" s="32">
        <v>20</v>
      </c>
      <c r="F7" s="32">
        <v>2.12</v>
      </c>
      <c r="G7" s="32">
        <v>34.200000000000003</v>
      </c>
      <c r="H7" s="32">
        <v>1.3</v>
      </c>
      <c r="I7" s="32">
        <v>0.2</v>
      </c>
      <c r="J7" s="34">
        <v>6.7</v>
      </c>
    </row>
    <row r="8" spans="1:10" ht="15" thickBot="1">
      <c r="A8" s="17"/>
      <c r="B8" s="12"/>
      <c r="C8" s="36" t="s">
        <v>36</v>
      </c>
      <c r="D8" s="37" t="s">
        <v>35</v>
      </c>
      <c r="E8" s="15">
        <v>90</v>
      </c>
      <c r="F8" s="15">
        <v>29.47</v>
      </c>
      <c r="G8" s="15">
        <v>132.5</v>
      </c>
      <c r="H8" s="15">
        <v>12.5</v>
      </c>
      <c r="I8" s="15">
        <v>6.7</v>
      </c>
      <c r="J8" s="28">
        <v>5.7</v>
      </c>
    </row>
    <row r="9" spans="1:10">
      <c r="A9" s="6" t="s">
        <v>12</v>
      </c>
      <c r="B9" s="20"/>
      <c r="C9" s="38" t="s">
        <v>34</v>
      </c>
      <c r="D9" s="39" t="s">
        <v>37</v>
      </c>
      <c r="E9" s="30">
        <v>60</v>
      </c>
      <c r="F9" s="30">
        <v>16.66</v>
      </c>
      <c r="G9" s="30">
        <v>37.5</v>
      </c>
      <c r="H9" s="30">
        <v>0.6</v>
      </c>
      <c r="I9" s="30">
        <v>3.1</v>
      </c>
      <c r="J9" s="33">
        <v>1.8</v>
      </c>
    </row>
    <row r="10" spans="1:10">
      <c r="A10" s="10"/>
      <c r="B10" s="12"/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22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19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28</v>
      </c>
      <c r="C20" s="18"/>
      <c r="D20" s="19"/>
      <c r="E20" s="15">
        <f t="shared" ref="E20:J20" si="0">E4+E5+E6+E7+E8+E9+E10</f>
        <v>550</v>
      </c>
      <c r="F20" s="15">
        <f t="shared" si="0"/>
        <v>84.03</v>
      </c>
      <c r="G20" s="15">
        <f t="shared" si="0"/>
        <v>494.9</v>
      </c>
      <c r="H20" s="15">
        <f t="shared" si="0"/>
        <v>21.400000000000002</v>
      </c>
      <c r="I20" s="15">
        <f t="shared" si="0"/>
        <v>15.9</v>
      </c>
      <c r="J20" s="15">
        <f t="shared" si="0"/>
        <v>66.5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2024-09-16T02:05:23Z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